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401" windowWidth="9315" windowHeight="9360" activeTab="0"/>
  </bookViews>
  <sheets>
    <sheet name="итоговый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<sst xmlns="http://schemas.openxmlformats.org/spreadsheetml/2006/main" count="78" uniqueCount="78">
  <si>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Команда</t>
  </si>
  <si>
    <t>Ф.И. участников</t>
  </si>
  <si>
    <t>№ участника</t>
  </si>
  <si>
    <t>Место</t>
  </si>
  <si>
    <t>Сумма баллов</t>
  </si>
  <si>
    <t xml:space="preserve">№ п/п </t>
  </si>
  <si>
    <t>группа</t>
  </si>
  <si>
    <t>лично-командная дистанция</t>
  </si>
  <si>
    <t>Алашов Александр Николаевич</t>
  </si>
  <si>
    <t>Тимченко Леонид Михайлович</t>
  </si>
  <si>
    <t>Бурасов Александр Валерьевич</t>
  </si>
  <si>
    <t>Куцовский Максим Олегович</t>
  </si>
  <si>
    <t>Потапенко Валерия Борисовна</t>
  </si>
  <si>
    <t>Потапенко Андрей Михайлович</t>
  </si>
  <si>
    <t>Серганов Сергей Александрович</t>
  </si>
  <si>
    <t>Урлих Максим Васильевич</t>
  </si>
  <si>
    <t>Мещерякова Елена Андреевна</t>
  </si>
  <si>
    <t>Поехали</t>
  </si>
  <si>
    <t>Михневич Сергей Павлович</t>
  </si>
  <si>
    <t>Шолохов Сергей Александрович</t>
  </si>
  <si>
    <t>Цветков Иван Владимирович</t>
  </si>
  <si>
    <r>
      <t xml:space="preserve">Главный секретарь                                         </t>
    </r>
    <r>
      <rPr>
        <b/>
        <i/>
        <sz val="11"/>
        <rFont val="Arial Cyr"/>
        <family val="0"/>
      </rPr>
      <t>Назарова Л.А. (СС1К, Москва)</t>
    </r>
  </si>
  <si>
    <t>МКВ Велофеликс</t>
  </si>
  <si>
    <t>Самохина Светлана Игоревна</t>
  </si>
  <si>
    <t>Михневич Наталья Павловна</t>
  </si>
  <si>
    <t xml:space="preserve">Попутный Ветер </t>
  </si>
  <si>
    <t>Дрыга Данила Олегович</t>
  </si>
  <si>
    <t>Сафронова Анна Петровна</t>
  </si>
  <si>
    <t>Сборная МО</t>
  </si>
  <si>
    <t>Журавлёв Антон Владимирович</t>
  </si>
  <si>
    <t>Султанов Максим Тахирович</t>
  </si>
  <si>
    <t>Ананьина Евгения Юрьевна</t>
  </si>
  <si>
    <t>Батова Дарья Павловна</t>
  </si>
  <si>
    <t>Малахит</t>
  </si>
  <si>
    <t>Алукаев Кирилл Викторович</t>
  </si>
  <si>
    <t>Белякин Константин Сергеевич</t>
  </si>
  <si>
    <t>Бондарь Игорь Владимирович</t>
  </si>
  <si>
    <t>Трубицина Александра Александровна</t>
  </si>
  <si>
    <t>3 х 9</t>
  </si>
  <si>
    <t xml:space="preserve">Пинчук Виталий Александрович                                                                </t>
  </si>
  <si>
    <t>Доронкина Светлана Александровна</t>
  </si>
  <si>
    <t>Кольцова Анна Андреевна</t>
  </si>
  <si>
    <t>Гамильянов Руслан Рамильевич</t>
  </si>
  <si>
    <t>Сборная г. Москвы</t>
  </si>
  <si>
    <t>1-1</t>
  </si>
  <si>
    <t>1-2</t>
  </si>
  <si>
    <t>1-3</t>
  </si>
  <si>
    <t>1-4</t>
  </si>
  <si>
    <t>2-1</t>
  </si>
  <si>
    <t>2-2</t>
  </si>
  <si>
    <t>2-3</t>
  </si>
  <si>
    <t>2-4</t>
  </si>
  <si>
    <t>3-1</t>
  </si>
  <si>
    <t>3-2</t>
  </si>
  <si>
    <t>3-3</t>
  </si>
  <si>
    <t>3-4</t>
  </si>
  <si>
    <t>4-1</t>
  </si>
  <si>
    <t>4-2</t>
  </si>
  <si>
    <t>4-3</t>
  </si>
  <si>
    <t>4-4</t>
  </si>
  <si>
    <t>5-1</t>
  </si>
  <si>
    <t>5-2</t>
  </si>
  <si>
    <t>5-3</t>
  </si>
  <si>
    <t>5-4</t>
  </si>
  <si>
    <t>6-1</t>
  </si>
  <si>
    <t>6-2</t>
  </si>
  <si>
    <t>6-3</t>
  </si>
  <si>
    <t>6-4</t>
  </si>
  <si>
    <t>7-1</t>
  </si>
  <si>
    <t>7-2</t>
  </si>
  <si>
    <t>7-3</t>
  </si>
  <si>
    <t>7-4</t>
  </si>
  <si>
    <r>
      <t xml:space="preserve">Главный судья                                             </t>
    </r>
    <r>
      <rPr>
        <b/>
        <i/>
        <sz val="11"/>
        <rFont val="Arial"/>
        <family val="2"/>
      </rPr>
      <t xml:space="preserve"> Селиванов С.Н. (СВК, Москва)</t>
    </r>
  </si>
  <si>
    <t>Департамент физической культуры и спорта города Москвы
Федерация спортивного туризма – объединение туристов Москвы                                                                                                                                                                      Московский клуб велотуристов</t>
  </si>
  <si>
    <t>ОТКРЫТЫЙ КУБОК ГОРОДА МОСКВЫ
ПО СПОРТИВНОМУ ТУРИЗМУ НА ВЕЛОСИПЕДНЫХ ДИСТАНЦИЯХ                                                                                3 этап</t>
  </si>
  <si>
    <t xml:space="preserve">22-23 сентября 2012г.   </t>
  </si>
  <si>
    <t>Протокол соревнований "Дистанция - на средствах передвижения" 
ОБЩИЙ ЗАЧЕТ</t>
  </si>
  <si>
    <t xml:space="preserve">б/о МГТУ им. Н.Э.Баумана "Петушки"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</si>
</sst>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i/>
      <sz val="11"/>
      <name val="Arial Cyr"/>
      <family val="0"/>
    </font>
    <font>
      <sz val="12"/>
      <name val="Times New Roman CYR"/>
      <family val="1"/>
    </font>
    <font>
      <b/>
      <sz val="14"/>
      <name val="Arial Cyr"/>
      <family val="0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2" fillId="0" borderId="12" xfId="0" applyFont="1" applyFill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zoomScale="85" zoomScaleNormal="85" zoomScalePageLayoutView="0" workbookViewId="0" topLeftCell="A2">
      <selection activeCell="A6" sqref="A6:H6"/>
    </sheetView>
  </sheetViews>
  <sheetFormatPr defaultColWidth="9.00390625" defaultRowHeight="12.75"/>
  <cols>
    <col min="1" max="1" width="7.625" style="0" customWidth="1"/>
    <col min="2" max="2" width="16.375" style="0" customWidth="1"/>
    <col min="3" max="3" width="45.625" style="0" customWidth="1"/>
    <col min="4" max="4" width="14.625" style="0" customWidth="1"/>
    <col min="5" max="5" width="11.375" style="0" customWidth="1"/>
    <col min="6" max="7" width="14.75390625" style="0" customWidth="1"/>
    <col min="8" max="8" width="12.75390625" style="0" customWidth="1"/>
  </cols>
  <sheetData>
    <row r="1" ht="12.75" customHeight="1" hidden="1"/>
    <row r="2" spans="1:8" ht="63.75" customHeight="1">
      <c r="A2" s="15" t="s">
        <v>73</v>
      </c>
      <c r="B2" s="15"/>
      <c r="C2" s="15"/>
      <c r="D2" s="15"/>
      <c r="E2" s="15"/>
      <c r="F2" s="15"/>
      <c r="G2" s="15"/>
      <c r="H2" s="15"/>
    </row>
    <row r="3" spans="1:8" ht="60" customHeight="1" thickBot="1">
      <c r="A3" s="16" t="s">
        <v>74</v>
      </c>
      <c r="B3" s="16"/>
      <c r="C3" s="16"/>
      <c r="D3" s="16"/>
      <c r="E3" s="16"/>
      <c r="F3" s="16"/>
      <c r="G3" s="16"/>
      <c r="H3" s="16"/>
    </row>
    <row r="4" spans="1:8" ht="14.25" customHeight="1" thickTop="1">
      <c r="A4" s="14" t="s">
        <v>75</v>
      </c>
      <c r="B4" s="14"/>
      <c r="C4" s="14"/>
      <c r="D4" s="17" t="s">
        <v>77</v>
      </c>
      <c r="E4" s="18"/>
      <c r="F4" s="18"/>
      <c r="G4" s="18"/>
      <c r="H4" s="18"/>
    </row>
    <row r="5" ht="12.75" customHeight="1"/>
    <row r="6" spans="1:8" ht="75" customHeight="1">
      <c r="A6" s="19" t="s">
        <v>76</v>
      </c>
      <c r="B6" s="20"/>
      <c r="C6" s="20"/>
      <c r="D6" s="20"/>
      <c r="E6" s="20"/>
      <c r="F6" s="20"/>
      <c r="G6" s="20"/>
      <c r="H6" s="20"/>
    </row>
    <row r="7" spans="1:8" ht="8.25" customHeight="1">
      <c r="A7" s="2"/>
      <c r="B7" s="2"/>
      <c r="C7" s="2"/>
      <c r="D7" s="2"/>
      <c r="E7" s="2"/>
      <c r="F7" s="2"/>
      <c r="G7" s="2"/>
      <c r="H7" s="2"/>
    </row>
    <row r="8" spans="1:8" ht="43.5" customHeight="1">
      <c r="A8" s="1" t="s">
        <v>5</v>
      </c>
      <c r="B8" s="3" t="s">
        <v>0</v>
      </c>
      <c r="C8" s="3" t="s">
        <v>1</v>
      </c>
      <c r="D8" s="1" t="s">
        <v>2</v>
      </c>
      <c r="E8" s="1" t="s">
        <v>6</v>
      </c>
      <c r="F8" s="1" t="s">
        <v>7</v>
      </c>
      <c r="G8" s="1" t="s">
        <v>4</v>
      </c>
      <c r="H8" s="1" t="s">
        <v>3</v>
      </c>
    </row>
    <row r="9" spans="1:8" ht="15" customHeight="1">
      <c r="A9" s="21">
        <v>1</v>
      </c>
      <c r="B9" s="21" t="s">
        <v>22</v>
      </c>
      <c r="C9" s="12" t="s">
        <v>14</v>
      </c>
      <c r="D9" s="10" t="s">
        <v>52</v>
      </c>
      <c r="E9" s="24">
        <v>400</v>
      </c>
      <c r="F9" s="4">
        <v>87</v>
      </c>
      <c r="G9" s="24">
        <f>SUM(E9:F12)</f>
        <v>732</v>
      </c>
      <c r="H9" s="27">
        <v>1</v>
      </c>
    </row>
    <row r="10" spans="1:8" ht="15" customHeight="1">
      <c r="A10" s="22"/>
      <c r="B10" s="22"/>
      <c r="C10" s="12" t="s">
        <v>8</v>
      </c>
      <c r="D10" s="10" t="s">
        <v>53</v>
      </c>
      <c r="E10" s="25"/>
      <c r="F10" s="4">
        <v>79</v>
      </c>
      <c r="G10" s="25"/>
      <c r="H10" s="28"/>
    </row>
    <row r="11" spans="1:8" ht="15" customHeight="1">
      <c r="A11" s="22"/>
      <c r="B11" s="22"/>
      <c r="C11" s="12" t="s">
        <v>23</v>
      </c>
      <c r="D11" s="7" t="s">
        <v>54</v>
      </c>
      <c r="E11" s="25"/>
      <c r="F11" s="4">
        <v>91</v>
      </c>
      <c r="G11" s="25"/>
      <c r="H11" s="28"/>
    </row>
    <row r="12" spans="1:8" ht="15" customHeight="1">
      <c r="A12" s="23"/>
      <c r="B12" s="23"/>
      <c r="C12" s="12" t="s">
        <v>9</v>
      </c>
      <c r="D12" s="10" t="s">
        <v>55</v>
      </c>
      <c r="E12" s="26"/>
      <c r="F12" s="4">
        <v>75</v>
      </c>
      <c r="G12" s="26"/>
      <c r="H12" s="29"/>
    </row>
    <row r="13" spans="1:8" ht="15" customHeight="1">
      <c r="A13" s="21">
        <v>2</v>
      </c>
      <c r="B13" s="21" t="s">
        <v>28</v>
      </c>
      <c r="C13" s="12" t="s">
        <v>29</v>
      </c>
      <c r="D13" s="9" t="s">
        <v>56</v>
      </c>
      <c r="E13" s="24">
        <v>360</v>
      </c>
      <c r="F13" s="4">
        <v>100</v>
      </c>
      <c r="G13" s="24">
        <f>SUM(E13:F16)</f>
        <v>673</v>
      </c>
      <c r="H13" s="27">
        <v>2</v>
      </c>
    </row>
    <row r="14" spans="1:8" ht="15" customHeight="1">
      <c r="A14" s="22"/>
      <c r="B14" s="22"/>
      <c r="C14" s="12" t="s">
        <v>30</v>
      </c>
      <c r="D14" s="8" t="s">
        <v>57</v>
      </c>
      <c r="E14" s="25"/>
      <c r="F14" s="4">
        <v>51</v>
      </c>
      <c r="G14" s="25"/>
      <c r="H14" s="28"/>
    </row>
    <row r="15" spans="1:8" ht="15" customHeight="1">
      <c r="A15" s="22"/>
      <c r="B15" s="22"/>
      <c r="C15" s="12" t="s">
        <v>31</v>
      </c>
      <c r="D15" s="10" t="s">
        <v>58</v>
      </c>
      <c r="E15" s="25"/>
      <c r="F15" s="4">
        <v>79</v>
      </c>
      <c r="G15" s="25"/>
      <c r="H15" s="28"/>
    </row>
    <row r="16" spans="1:8" ht="15" customHeight="1">
      <c r="A16" s="23"/>
      <c r="B16" s="23"/>
      <c r="C16" s="12" t="s">
        <v>32</v>
      </c>
      <c r="D16" s="9" t="s">
        <v>59</v>
      </c>
      <c r="E16" s="26"/>
      <c r="F16" s="4">
        <v>83</v>
      </c>
      <c r="G16" s="26"/>
      <c r="H16" s="29"/>
    </row>
    <row r="17" spans="1:8" ht="15" customHeight="1">
      <c r="A17" s="21">
        <v>3</v>
      </c>
      <c r="B17" s="21" t="s">
        <v>43</v>
      </c>
      <c r="C17" s="12" t="s">
        <v>10</v>
      </c>
      <c r="D17" s="11" t="s">
        <v>64</v>
      </c>
      <c r="E17" s="24">
        <v>330</v>
      </c>
      <c r="F17" s="4">
        <v>95</v>
      </c>
      <c r="G17" s="24">
        <f>SUM(E17:F20)</f>
        <v>638</v>
      </c>
      <c r="H17" s="27">
        <v>3</v>
      </c>
    </row>
    <row r="18" spans="1:8" ht="15" customHeight="1">
      <c r="A18" s="22"/>
      <c r="B18" s="22"/>
      <c r="C18" s="12" t="s">
        <v>11</v>
      </c>
      <c r="D18" s="9" t="s">
        <v>65</v>
      </c>
      <c r="E18" s="25"/>
      <c r="F18" s="4">
        <v>57</v>
      </c>
      <c r="G18" s="25"/>
      <c r="H18" s="28"/>
    </row>
    <row r="19" spans="1:8" ht="15" customHeight="1">
      <c r="A19" s="22"/>
      <c r="B19" s="22"/>
      <c r="C19" s="12" t="s">
        <v>12</v>
      </c>
      <c r="D19" s="9" t="s">
        <v>66</v>
      </c>
      <c r="E19" s="25"/>
      <c r="F19" s="4">
        <v>87</v>
      </c>
      <c r="G19" s="25"/>
      <c r="H19" s="28"/>
    </row>
    <row r="20" spans="1:8" ht="15" customHeight="1">
      <c r="A20" s="23"/>
      <c r="B20" s="23"/>
      <c r="C20" s="12" t="s">
        <v>13</v>
      </c>
      <c r="D20" s="11" t="s">
        <v>67</v>
      </c>
      <c r="E20" s="26"/>
      <c r="F20" s="4">
        <v>69</v>
      </c>
      <c r="G20" s="26"/>
      <c r="H20" s="29"/>
    </row>
    <row r="21" spans="1:8" ht="15" customHeight="1">
      <c r="A21" s="21">
        <v>4</v>
      </c>
      <c r="B21" s="21" t="s">
        <v>25</v>
      </c>
      <c r="C21" s="12" t="s">
        <v>15</v>
      </c>
      <c r="D21" s="7" t="s">
        <v>48</v>
      </c>
      <c r="E21" s="24">
        <v>300</v>
      </c>
      <c r="F21" s="4">
        <v>66</v>
      </c>
      <c r="G21" s="24">
        <f>SUM(E21:F24)</f>
        <v>598</v>
      </c>
      <c r="H21" s="27">
        <v>4</v>
      </c>
    </row>
    <row r="22" spans="1:8" ht="15" customHeight="1">
      <c r="A22" s="22"/>
      <c r="B22" s="22"/>
      <c r="C22" s="12" t="s">
        <v>16</v>
      </c>
      <c r="D22" s="8" t="s">
        <v>49</v>
      </c>
      <c r="E22" s="25"/>
      <c r="F22" s="4">
        <v>100</v>
      </c>
      <c r="G22" s="25"/>
      <c r="H22" s="28"/>
    </row>
    <row r="23" spans="1:8" ht="15" customHeight="1">
      <c r="A23" s="22"/>
      <c r="B23" s="22"/>
      <c r="C23" s="12" t="s">
        <v>26</v>
      </c>
      <c r="D23" s="10" t="s">
        <v>50</v>
      </c>
      <c r="E23" s="25"/>
      <c r="F23" s="4">
        <v>60</v>
      </c>
      <c r="G23" s="25"/>
      <c r="H23" s="28"/>
    </row>
    <row r="24" spans="1:8" ht="15" customHeight="1">
      <c r="A24" s="23"/>
      <c r="B24" s="23"/>
      <c r="C24" s="12" t="s">
        <v>27</v>
      </c>
      <c r="D24" s="10" t="s">
        <v>51</v>
      </c>
      <c r="E24" s="26"/>
      <c r="F24" s="4">
        <v>72</v>
      </c>
      <c r="G24" s="26"/>
      <c r="H24" s="29"/>
    </row>
    <row r="25" spans="1:8" ht="15" customHeight="1">
      <c r="A25" s="21">
        <v>5</v>
      </c>
      <c r="B25" s="21" t="s">
        <v>17</v>
      </c>
      <c r="C25" s="12" t="s">
        <v>24</v>
      </c>
      <c r="D25" s="8" t="s">
        <v>44</v>
      </c>
      <c r="E25" s="24">
        <v>280</v>
      </c>
      <c r="F25" s="4">
        <v>66</v>
      </c>
      <c r="G25" s="24">
        <f>SUM(E25:F28)</f>
        <v>555</v>
      </c>
      <c r="H25" s="27">
        <v>5</v>
      </c>
    </row>
    <row r="26" spans="1:8" ht="15" customHeight="1">
      <c r="A26" s="22"/>
      <c r="B26" s="22"/>
      <c r="C26" s="12" t="s">
        <v>18</v>
      </c>
      <c r="D26" s="9" t="s">
        <v>45</v>
      </c>
      <c r="E26" s="25"/>
      <c r="F26" s="4">
        <v>72</v>
      </c>
      <c r="G26" s="25"/>
      <c r="H26" s="28"/>
    </row>
    <row r="27" spans="1:8" ht="15" customHeight="1">
      <c r="A27" s="22"/>
      <c r="B27" s="22"/>
      <c r="C27" s="12" t="s">
        <v>19</v>
      </c>
      <c r="D27" s="10" t="s">
        <v>46</v>
      </c>
      <c r="E27" s="25"/>
      <c r="F27" s="4">
        <v>83</v>
      </c>
      <c r="G27" s="25"/>
      <c r="H27" s="28"/>
    </row>
    <row r="28" spans="1:8" ht="15" customHeight="1">
      <c r="A28" s="23"/>
      <c r="B28" s="23"/>
      <c r="C28" s="12" t="s">
        <v>20</v>
      </c>
      <c r="D28" s="10" t="s">
        <v>47</v>
      </c>
      <c r="E28" s="26"/>
      <c r="F28" s="4">
        <v>54</v>
      </c>
      <c r="G28" s="26"/>
      <c r="H28" s="29"/>
    </row>
    <row r="29" spans="1:8" ht="15" customHeight="1">
      <c r="A29" s="21">
        <v>6</v>
      </c>
      <c r="B29" s="21" t="s">
        <v>33</v>
      </c>
      <c r="C29" s="12" t="s">
        <v>34</v>
      </c>
      <c r="D29" s="10" t="s">
        <v>60</v>
      </c>
      <c r="E29" s="24">
        <v>260</v>
      </c>
      <c r="F29" s="4">
        <v>63</v>
      </c>
      <c r="G29" s="24">
        <f>SUM(E29:F32)</f>
        <v>531</v>
      </c>
      <c r="H29" s="27">
        <v>6</v>
      </c>
    </row>
    <row r="30" spans="1:8" ht="15" customHeight="1">
      <c r="A30" s="22"/>
      <c r="B30" s="22"/>
      <c r="C30" s="12" t="s">
        <v>35</v>
      </c>
      <c r="D30" s="8" t="s">
        <v>61</v>
      </c>
      <c r="E30" s="25"/>
      <c r="F30" s="4">
        <v>48</v>
      </c>
      <c r="G30" s="25"/>
      <c r="H30" s="28"/>
    </row>
    <row r="31" spans="1:8" ht="15" customHeight="1">
      <c r="A31" s="22"/>
      <c r="B31" s="22"/>
      <c r="C31" s="12" t="s">
        <v>36</v>
      </c>
      <c r="D31" s="10" t="s">
        <v>62</v>
      </c>
      <c r="E31" s="25"/>
      <c r="F31" s="4">
        <v>91</v>
      </c>
      <c r="G31" s="25"/>
      <c r="H31" s="28"/>
    </row>
    <row r="32" spans="1:8" ht="15" customHeight="1">
      <c r="A32" s="23"/>
      <c r="B32" s="23"/>
      <c r="C32" s="12" t="s">
        <v>37</v>
      </c>
      <c r="D32" s="8" t="s">
        <v>63</v>
      </c>
      <c r="E32" s="26"/>
      <c r="F32" s="4">
        <v>69</v>
      </c>
      <c r="G32" s="26"/>
      <c r="H32" s="29"/>
    </row>
    <row r="33" spans="1:8" ht="15" customHeight="1">
      <c r="A33" s="21">
        <v>7</v>
      </c>
      <c r="B33" s="21" t="s">
        <v>38</v>
      </c>
      <c r="C33" s="12" t="s">
        <v>39</v>
      </c>
      <c r="D33" s="11" t="s">
        <v>68</v>
      </c>
      <c r="E33" s="24">
        <v>240</v>
      </c>
      <c r="F33" s="4">
        <v>0</v>
      </c>
      <c r="G33" s="24">
        <f>SUM(E33:F36)</f>
        <v>240</v>
      </c>
      <c r="H33" s="27">
        <v>7</v>
      </c>
    </row>
    <row r="34" spans="1:8" ht="15" customHeight="1">
      <c r="A34" s="22"/>
      <c r="B34" s="22"/>
      <c r="C34" s="12" t="s">
        <v>40</v>
      </c>
      <c r="D34" s="9" t="s">
        <v>69</v>
      </c>
      <c r="E34" s="25"/>
      <c r="F34" s="4">
        <v>0</v>
      </c>
      <c r="G34" s="25"/>
      <c r="H34" s="28"/>
    </row>
    <row r="35" spans="1:8" ht="15" customHeight="1">
      <c r="A35" s="22"/>
      <c r="B35" s="22"/>
      <c r="C35" s="12" t="s">
        <v>41</v>
      </c>
      <c r="D35" s="9" t="s">
        <v>70</v>
      </c>
      <c r="E35" s="25"/>
      <c r="F35" s="4">
        <v>0</v>
      </c>
      <c r="G35" s="25"/>
      <c r="H35" s="28"/>
    </row>
    <row r="36" spans="1:8" ht="15" customHeight="1">
      <c r="A36" s="23"/>
      <c r="B36" s="23"/>
      <c r="C36" s="12" t="s">
        <v>42</v>
      </c>
      <c r="D36" s="11" t="s">
        <v>71</v>
      </c>
      <c r="E36" s="26"/>
      <c r="F36" s="4">
        <v>0</v>
      </c>
      <c r="G36" s="26"/>
      <c r="H36" s="29"/>
    </row>
    <row r="38" spans="2:5" ht="14.25">
      <c r="B38" s="5" t="s">
        <v>72</v>
      </c>
      <c r="C38" s="13"/>
      <c r="D38" s="6"/>
      <c r="E38" s="6"/>
    </row>
    <row r="39" spans="2:5" ht="14.25">
      <c r="B39" s="5"/>
      <c r="C39" s="6"/>
      <c r="D39" s="6"/>
      <c r="E39" s="6"/>
    </row>
    <row r="40" spans="2:5" ht="14.25">
      <c r="B40" s="6" t="s">
        <v>21</v>
      </c>
      <c r="C40" s="6"/>
      <c r="D40" s="6"/>
      <c r="E40" s="6"/>
    </row>
  </sheetData>
  <sheetProtection/>
  <mergeCells count="39">
    <mergeCell ref="G25:G28"/>
    <mergeCell ref="G17:G20"/>
    <mergeCell ref="H17:H20"/>
    <mergeCell ref="H33:H36"/>
    <mergeCell ref="E33:E36"/>
    <mergeCell ref="G33:G36"/>
    <mergeCell ref="H25:H28"/>
    <mergeCell ref="H29:H32"/>
    <mergeCell ref="E29:E32"/>
    <mergeCell ref="G29:G32"/>
    <mergeCell ref="E25:E28"/>
    <mergeCell ref="E21:E24"/>
    <mergeCell ref="E17:E20"/>
    <mergeCell ref="E13:E16"/>
    <mergeCell ref="E9:E12"/>
    <mergeCell ref="G9:G12"/>
    <mergeCell ref="H13:H16"/>
    <mergeCell ref="G13:G16"/>
    <mergeCell ref="H9:H12"/>
    <mergeCell ref="H21:H24"/>
    <mergeCell ref="G21:G24"/>
    <mergeCell ref="A33:A36"/>
    <mergeCell ref="B9:B12"/>
    <mergeCell ref="B13:B16"/>
    <mergeCell ref="B17:B20"/>
    <mergeCell ref="B21:B24"/>
    <mergeCell ref="B25:B28"/>
    <mergeCell ref="A9:A12"/>
    <mergeCell ref="A13:A16"/>
    <mergeCell ref="A2:H2"/>
    <mergeCell ref="A3:H3"/>
    <mergeCell ref="D4:H4"/>
    <mergeCell ref="A6:H6"/>
    <mergeCell ref="B29:B32"/>
    <mergeCell ref="B33:B36"/>
    <mergeCell ref="A17:A20"/>
    <mergeCell ref="A21:A24"/>
    <mergeCell ref="A25:A28"/>
    <mergeCell ref="A29:A32"/>
  </mergeCells>
  <printOptions/>
  <pageMargins left="0.3937007874015748" right="0.3937007874015748" top="0.7874015748031497" bottom="0.3937007874015748" header="0.5118110236220472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Ильгизяр</dc:creator>
  <cp:keywords/>
  <dc:description/>
  <cp:lastModifiedBy>Романов</cp:lastModifiedBy>
  <cp:lastPrinted>2012-09-23T11:10:15Z</cp:lastPrinted>
  <dcterms:created xsi:type="dcterms:W3CDTF">2011-06-24T15:14:53Z</dcterms:created>
  <dcterms:modified xsi:type="dcterms:W3CDTF">2012-09-27T13:09:40Z</dcterms:modified>
  <cp:category/>
  <cp:version/>
  <cp:contentType/>
  <cp:contentStatus/>
</cp:coreProperties>
</file>